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filterPrivacy="1" defaultThemeVersion="124226"/>
  <xr:revisionPtr revIDLastSave="0" documentId="13_ncr:1_{D01CA31F-D6F5-4B36-BB09-3119A69F5F3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</sheets>
  <definedNames>
    <definedName name="_xlnm.Print_Area" localSheetId="0">Sheet1!$A$1:$P$32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2" i="1" l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O8" i="1"/>
  <c r="M32" i="1" l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9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M8" i="1"/>
  <c r="E8" i="1"/>
  <c r="P4" i="1"/>
  <c r="O4" i="1"/>
  <c r="W5" i="1"/>
  <c r="M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C4" authorId="0" shapeId="0" xr:uid="{00000000-0006-0000-0000-000001000000}">
      <text>
        <r>
          <rPr>
            <b/>
            <sz val="12"/>
            <color indexed="81"/>
            <rFont val="ＭＳ Ｐゴシック"/>
            <family val="3"/>
            <charset val="128"/>
          </rPr>
          <t>全角</t>
        </r>
        <r>
          <rPr>
            <sz val="12"/>
            <color indexed="81"/>
            <rFont val="ＭＳ Ｐゴシック"/>
            <family val="3"/>
            <charset val="128"/>
          </rPr>
          <t xml:space="preserve">
学校名は
　○○中
　□□高
　△△大</t>
        </r>
      </text>
    </comment>
    <comment ref="E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　</t>
        </r>
        <r>
          <rPr>
            <sz val="11"/>
            <color indexed="81"/>
            <rFont val="ＭＳ Ｐゴシック"/>
            <family val="3"/>
            <charset val="128"/>
          </rPr>
          <t>中　学　　：　１
　高　校　　：　２
大学・一般 ：  ３</t>
        </r>
      </text>
    </comment>
    <comment ref="B8" authorId="0" shapeId="0" xr:uid="{00000000-0006-0000-0000-000003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11"/>
            <color indexed="81"/>
            <rFont val="ＭＳ Ｐゴシック"/>
            <family val="3"/>
            <charset val="128"/>
          </rPr>
          <t>中学　：　学校番号と個人番号 → 113-45
高校　：　個人番号３桁or４桁 　 → 3283
大学　：　地区番号と個人番号 → 6-246
一般　：　登録番号　             →　104</t>
        </r>
      </text>
    </comment>
    <comment ref="C8" authorId="0" shapeId="0" xr:uid="{00000000-0006-0000-0000-000004000000}">
      <text>
        <r>
          <rPr>
            <b/>
            <sz val="11"/>
            <color indexed="81"/>
            <rFont val="ＭＳ Ｐゴシック"/>
            <family val="3"/>
            <charset val="128"/>
          </rPr>
          <t>全角</t>
        </r>
        <r>
          <rPr>
            <sz val="11"/>
            <color indexed="81"/>
            <rFont val="ＭＳ Ｐゴシック"/>
            <family val="3"/>
            <charset val="128"/>
          </rPr>
          <t xml:space="preserve">
姓と名の間は全角１マス</t>
        </r>
      </text>
    </comment>
    <comment ref="D8" authorId="0" shapeId="0" xr:uid="{00000000-0006-0000-0000-000005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>大学院はＭをつける
一般は空欄で</t>
        </r>
      </text>
    </comment>
    <comment ref="F8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　８００ｍ……１
１５００ｍ……２
３０００ｍ……３
５０００ｍ……４</t>
        </r>
      </text>
    </comment>
    <comment ref="H8" authorId="0" shapeId="0" xr:uid="{00000000-0006-0000-0000-000007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英数半角で</t>
        </r>
        <r>
          <rPr>
            <b/>
            <sz val="9"/>
            <color indexed="81"/>
            <rFont val="ＭＳ Ｐゴシック"/>
            <family val="3"/>
            <charset val="128"/>
          </rPr>
          <t xml:space="preserve">
</t>
        </r>
        <r>
          <rPr>
            <sz val="9"/>
            <color indexed="81"/>
            <rFont val="ＭＳ Ｐゴシック"/>
            <family val="3"/>
            <charset val="128"/>
          </rPr>
          <t xml:space="preserve"> </t>
        </r>
        <r>
          <rPr>
            <sz val="11"/>
            <color indexed="81"/>
            <rFont val="ＭＳ Ｐゴシック"/>
            <family val="3"/>
            <charset val="128"/>
          </rPr>
          <t xml:space="preserve"> 9分34秒12→  93412
16分53秒24→165324 </t>
        </r>
      </text>
    </comment>
    <comment ref="J8" authorId="0" shapeId="0" xr:uid="{00000000-0006-0000-0000-000008000000}">
      <text>
        <r>
          <rPr>
            <b/>
            <sz val="11"/>
            <color indexed="81"/>
            <rFont val="ＭＳ Ｐゴシック"/>
            <family val="3"/>
            <charset val="128"/>
          </rPr>
          <t>英数半角</t>
        </r>
        <r>
          <rPr>
            <sz val="11"/>
            <color indexed="81"/>
            <rFont val="ＭＳ Ｐゴシック"/>
            <family val="3"/>
            <charset val="128"/>
          </rPr>
          <t xml:space="preserve">
中学　：　学校番号と個人番号 → 113-45
高校　：　個人番号３桁or４桁　  → 1634
大学　：　地区番号と個人番号 → 6-246
一般　：　登録番号　             →　104</t>
        </r>
      </text>
    </comment>
    <comment ref="K8" authorId="0" shapeId="0" xr:uid="{00000000-0006-0000-0000-000009000000}">
      <text>
        <r>
          <rPr>
            <b/>
            <sz val="11"/>
            <color indexed="81"/>
            <rFont val="ＭＳ Ｐゴシック"/>
            <family val="3"/>
            <charset val="128"/>
          </rPr>
          <t>全角</t>
        </r>
        <r>
          <rPr>
            <sz val="11"/>
            <color indexed="81"/>
            <rFont val="ＭＳ Ｐゴシック"/>
            <family val="3"/>
            <charset val="128"/>
          </rPr>
          <t xml:space="preserve">
姓と名の間は全角１マス</t>
        </r>
      </text>
    </comment>
    <comment ref="L8" authorId="0" shapeId="0" xr:uid="{00000000-0006-0000-0000-00000A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>大学院は「M」をつける
一般は空欄で</t>
        </r>
      </text>
    </comment>
    <comment ref="N8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>英数半角</t>
        </r>
        <r>
          <rPr>
            <sz val="9"/>
            <color indexed="81"/>
            <rFont val="ＭＳ Ｐゴシック"/>
            <family val="3"/>
            <charset val="128"/>
          </rPr>
          <t xml:space="preserve">
　８００ｍ……１
１５００ｍ……２
３０００ｍ……３</t>
        </r>
      </text>
    </comment>
    <comment ref="P8" authorId="0" shapeId="0" xr:uid="{00000000-0006-0000-0000-00000C000000}">
      <text>
        <r>
          <rPr>
            <b/>
            <sz val="11"/>
            <color indexed="81"/>
            <rFont val="ＭＳ Ｐゴシック"/>
            <family val="3"/>
            <charset val="128"/>
          </rPr>
          <t xml:space="preserve">英数半角
</t>
        </r>
        <r>
          <rPr>
            <sz val="11"/>
            <color indexed="81"/>
            <rFont val="ＭＳ Ｐゴシック"/>
            <family val="3"/>
            <charset val="128"/>
          </rPr>
          <t xml:space="preserve">  9分34秒12→  93412
16分53秒24→165324 </t>
        </r>
      </text>
    </comment>
  </commentList>
</comments>
</file>

<file path=xl/sharedStrings.xml><?xml version="1.0" encoding="utf-8"?>
<sst xmlns="http://schemas.openxmlformats.org/spreadsheetml/2006/main" count="40" uniqueCount="29">
  <si>
    <t>団体名</t>
    <rPh sb="0" eb="3">
      <t>ダンタイメイ</t>
    </rPh>
    <phoneticPr fontId="1"/>
  </si>
  <si>
    <t>申込み責任者</t>
    <rPh sb="0" eb="2">
      <t>モウシコ</t>
    </rPh>
    <rPh sb="3" eb="6">
      <t>セキニンシャ</t>
    </rPh>
    <phoneticPr fontId="1"/>
  </si>
  <si>
    <t>連絡先（携帯番号）</t>
    <rPh sb="0" eb="3">
      <t>レンラクサキ</t>
    </rPh>
    <rPh sb="4" eb="6">
      <t>ケイタイ</t>
    </rPh>
    <rPh sb="6" eb="8">
      <t>バンゴウ</t>
    </rPh>
    <phoneticPr fontId="1"/>
  </si>
  <si>
    <t>男子</t>
    <rPh sb="0" eb="2">
      <t>ダンシ</t>
    </rPh>
    <phoneticPr fontId="1"/>
  </si>
  <si>
    <t>名前</t>
    <rPh sb="0" eb="2">
      <t>ナマエ</t>
    </rPh>
    <phoneticPr fontId="1"/>
  </si>
  <si>
    <t>学年</t>
    <rPh sb="0" eb="2">
      <t>ガクネン</t>
    </rPh>
    <phoneticPr fontId="1"/>
  </si>
  <si>
    <t>種目名</t>
    <rPh sb="0" eb="2">
      <t>シュモク</t>
    </rPh>
    <rPh sb="2" eb="3">
      <t>メイ</t>
    </rPh>
    <phoneticPr fontId="1"/>
  </si>
  <si>
    <t>申込記録</t>
    <rPh sb="0" eb="2">
      <t>モウシコミ</t>
    </rPh>
    <rPh sb="2" eb="4">
      <t>キロク</t>
    </rPh>
    <phoneticPr fontId="1"/>
  </si>
  <si>
    <t>女子</t>
    <rPh sb="0" eb="2">
      <t>ジョシ</t>
    </rPh>
    <phoneticPr fontId="1"/>
  </si>
  <si>
    <t>男　　　　　子</t>
    <rPh sb="0" eb="1">
      <t>オトコ</t>
    </rPh>
    <rPh sb="6" eb="7">
      <t>コ</t>
    </rPh>
    <phoneticPr fontId="1"/>
  </si>
  <si>
    <t>女　　　　　子</t>
    <rPh sb="0" eb="1">
      <t>ジョ</t>
    </rPh>
    <rPh sb="6" eb="7">
      <t>コ</t>
    </rPh>
    <phoneticPr fontId="1"/>
  </si>
  <si>
    <t>種目
番号</t>
    <rPh sb="0" eb="2">
      <t>シュモク</t>
    </rPh>
    <rPh sb="3" eb="5">
      <t>バンゴウ</t>
    </rPh>
    <phoneticPr fontId="1"/>
  </si>
  <si>
    <t>申込種別</t>
    <rPh sb="0" eb="2">
      <t>モウシコ</t>
    </rPh>
    <rPh sb="2" eb="4">
      <t>シュベツ</t>
    </rPh>
    <phoneticPr fontId="1"/>
  </si>
  <si>
    <t>No.</t>
    <phoneticPr fontId="1"/>
  </si>
  <si>
    <t>申込み料</t>
    <rPh sb="0" eb="2">
      <t>モウシコ</t>
    </rPh>
    <rPh sb="3" eb="4">
      <t>リョウ</t>
    </rPh>
    <phoneticPr fontId="1"/>
  </si>
  <si>
    <t>男3000m</t>
    <rPh sb="0" eb="1">
      <t>ダン</t>
    </rPh>
    <phoneticPr fontId="1"/>
  </si>
  <si>
    <t>男5000m</t>
    <rPh sb="0" eb="1">
      <t>ダン</t>
    </rPh>
    <phoneticPr fontId="1"/>
  </si>
  <si>
    <t>女1500m</t>
    <rPh sb="0" eb="1">
      <t>ジョ</t>
    </rPh>
    <phoneticPr fontId="1"/>
  </si>
  <si>
    <t>女3000m</t>
    <rPh sb="0" eb="1">
      <t>ジョ</t>
    </rPh>
    <phoneticPr fontId="1"/>
  </si>
  <si>
    <t>種別</t>
    <rPh sb="0" eb="2">
      <t>シュベツ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</si>
  <si>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</si>
  <si>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</si>
  <si>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大学・一般</t>
    <rPh sb="0" eb="2">
      <t>ダイガク</t>
    </rPh>
    <rPh sb="3" eb="5">
      <t>イッパン</t>
    </rPh>
    <phoneticPr fontId="1"/>
  </si>
  <si>
    <t>男 800m</t>
    <rPh sb="0" eb="1">
      <t>ダン</t>
    </rPh>
    <phoneticPr fontId="1"/>
  </si>
  <si>
    <t>男1500m</t>
    <rPh sb="0" eb="1">
      <t>ダン</t>
    </rPh>
    <phoneticPr fontId="1"/>
  </si>
  <si>
    <t>女 800m</t>
    <rPh sb="0" eb="1">
      <t>ジョ</t>
    </rPh>
    <phoneticPr fontId="1"/>
  </si>
  <si>
    <t>2025年度</t>
    <rPh sb="4" eb="6">
      <t>ネンド</t>
    </rPh>
    <phoneticPr fontId="1"/>
  </si>
  <si>
    <t>第3回　尼崎中長距離記録会　事前申込用紙</t>
    <rPh sb="0" eb="1">
      <t>ダイ</t>
    </rPh>
    <rPh sb="2" eb="3">
      <t>カイ</t>
    </rPh>
    <rPh sb="4" eb="6">
      <t>アマガサキ</t>
    </rPh>
    <rPh sb="6" eb="10">
      <t>チュウチョウキョリ</t>
    </rPh>
    <rPh sb="10" eb="13">
      <t>キロクカイ</t>
    </rPh>
    <rPh sb="14" eb="16">
      <t>ジゼン</t>
    </rPh>
    <rPh sb="16" eb="18">
      <t>モウシコミ</t>
    </rPh>
    <rPh sb="18" eb="20">
      <t>ヨウシ</t>
    </rPh>
    <phoneticPr fontId="1"/>
  </si>
  <si>
    <t>申込締切：　7月4日（金）17：00</t>
    <rPh sb="0" eb="2">
      <t>モウシコミ</t>
    </rPh>
    <rPh sb="2" eb="4">
      <t>シメキリ</t>
    </rPh>
    <rPh sb="7" eb="8">
      <t>ガツ</t>
    </rPh>
    <rPh sb="9" eb="10">
      <t>ニチ</t>
    </rPh>
    <rPh sb="11" eb="12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</si>
</sst>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20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color theme="0"/>
      <name val="ＭＳ 明朝"/>
      <family val="1"/>
      <charset val="128"/>
    </font>
    <font>
      <sz val="12"/>
      <color indexed="81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b/>
      <sz val="11"/>
      <color indexed="81"/>
      <name val="ＭＳ Ｐゴシック"/>
      <family val="3"/>
      <charset val="128"/>
    </font>
    <font>
      <b/>
      <sz val="12"/>
      <color indexed="8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i/>
      <u val="double"/>
      <sz val="12"/>
      <color rgb="FFFF0000"/>
      <name val="ＭＳ Ｐゴシック"/>
      <family val="3"/>
      <charset val="128"/>
      <scheme val="minor"/>
    </font>
    <font>
      <b/>
      <i/>
      <u val="double"/>
      <sz val="11"/>
      <color rgb="FFFF0000"/>
      <name val="ＭＳ Ｐゴシック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2" fillId="2" borderId="8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2" borderId="11" xfId="0" applyFont="1" applyFill="1" applyBorder="1" applyAlignment="1" applyProtection="1">
      <alignment horizontal="center" vertical="center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4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7" xfId="0" applyFont="1" applyFill="1" applyBorder="1" applyAlignment="1" applyProtection="1">
      <alignment horizontal="center" vertical="center"/>
      <protection locked="0"/>
    </xf>
    <xf numFmtId="0" fontId="2" fillId="2" borderId="18" xfId="0" applyFont="1" applyFill="1" applyBorder="1" applyAlignment="1" applyProtection="1">
      <alignment horizontal="center" vertical="center"/>
      <protection locked="0"/>
    </xf>
    <xf numFmtId="0" fontId="2" fillId="2" borderId="10" xfId="0" applyFont="1" applyFill="1" applyBorder="1" applyAlignment="1" applyProtection="1">
      <alignment horizontal="right" vertical="center"/>
      <protection locked="0"/>
    </xf>
    <xf numFmtId="0" fontId="2" fillId="2" borderId="13" xfId="0" applyFont="1" applyFill="1" applyBorder="1" applyAlignment="1" applyProtection="1">
      <alignment horizontal="right" vertical="center"/>
      <protection locked="0"/>
    </xf>
    <xf numFmtId="0" fontId="2" fillId="2" borderId="16" xfId="0" applyFont="1" applyFill="1" applyBorder="1" applyAlignment="1" applyProtection="1">
      <alignment horizontal="right" vertical="center"/>
      <protection locked="0"/>
    </xf>
    <xf numFmtId="0" fontId="2" fillId="2" borderId="19" xfId="0" applyFont="1" applyFill="1" applyBorder="1" applyAlignment="1" applyProtection="1">
      <alignment horizontal="right" vertical="center"/>
      <protection locked="0"/>
    </xf>
    <xf numFmtId="0" fontId="15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18" fillId="0" borderId="0" xfId="0" applyFont="1">
      <alignment vertical="center"/>
    </xf>
    <xf numFmtId="0" fontId="19" fillId="0" borderId="0" xfId="0" applyFont="1">
      <alignment vertical="center"/>
    </xf>
    <xf numFmtId="0" fontId="16" fillId="0" borderId="0" xfId="0" applyFont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1" xfId="0" applyFont="1" applyFill="1" applyBorder="1" applyAlignment="1" applyProtection="1">
      <alignment horizontal="center" vertical="center"/>
      <protection locked="0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2" borderId="26" xfId="0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>
      <alignment horizontal="center" vertical="center"/>
    </xf>
    <xf numFmtId="0" fontId="2" fillId="2" borderId="29" xfId="0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289560</xdr:colOff>
      <xdr:row>4</xdr:row>
      <xdr:rowOff>114300</xdr:rowOff>
    </xdr:from>
    <xdr:to>
      <xdr:col>20</xdr:col>
      <xdr:colOff>312420</xdr:colOff>
      <xdr:row>11</xdr:row>
      <xdr:rowOff>120015</xdr:rowOff>
    </xdr:to>
    <xdr:sp macro="" textlink="">
      <xdr:nvSpPr>
        <xdr:cNvPr id="3" name="四角形吹き出し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8961120" y="1066800"/>
          <a:ext cx="2491740" cy="1461135"/>
        </a:xfrm>
        <a:prstGeom prst="wedgeRectCallout">
          <a:avLst>
            <a:gd name="adj1" fmla="val -83215"/>
            <a:gd name="adj2" fmla="val -55255"/>
          </a:avLst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l"/>
          <a:r>
            <a:rPr kumimoji="1" lang="ja-JP" altLang="en-US" sz="1800" b="1">
              <a:solidFill>
                <a:srgbClr val="FF0000"/>
              </a:solidFill>
            </a:rPr>
            <a:t>男女それぞれに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　　　　　最大２５名まで</a:t>
          </a:r>
          <a:endParaRPr kumimoji="1" lang="en-US" altLang="ja-JP" sz="1800" b="1">
            <a:solidFill>
              <a:srgbClr val="FF0000"/>
            </a:solidFill>
          </a:endParaRPr>
        </a:p>
        <a:p>
          <a:pPr algn="l"/>
          <a:endParaRPr kumimoji="1" lang="en-US" altLang="ja-JP" sz="800" b="1">
            <a:solidFill>
              <a:srgbClr val="FF0000"/>
            </a:solidFill>
          </a:endParaRPr>
        </a:p>
        <a:p>
          <a:pPr algn="l"/>
          <a:r>
            <a:rPr kumimoji="1" lang="ja-JP" altLang="en-US" sz="1800" b="1">
              <a:solidFill>
                <a:srgbClr val="FF0000"/>
              </a:solidFill>
            </a:rPr>
            <a:t>兵庫県登録者に限る</a:t>
          </a:r>
          <a:endParaRPr kumimoji="1" lang="en-US" altLang="ja-JP" sz="1800" b="1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32"/>
  <sheetViews>
    <sheetView tabSelected="1" workbookViewId="0">
      <selection activeCell="Q4" sqref="Q4"/>
    </sheetView>
  </sheetViews>
  <sheetFormatPr defaultColWidth="9" defaultRowHeight="13" x14ac:dyDescent="0.2"/>
  <cols>
    <col min="1" max="1" width="6.81640625" style="1" customWidth="1"/>
    <col min="2" max="2" width="7" style="1" customWidth="1"/>
    <col min="3" max="3" width="15" style="1" customWidth="1"/>
    <col min="4" max="4" width="4.36328125" style="1" customWidth="1"/>
    <col min="5" max="5" width="12.453125" style="1" customWidth="1"/>
    <col min="6" max="6" width="4.36328125" style="1" customWidth="1"/>
    <col min="7" max="7" width="7.453125" style="1" customWidth="1"/>
    <col min="8" max="8" width="9.36328125" style="1" customWidth="1"/>
    <col min="9" max="9" width="3.08984375" style="1" customWidth="1"/>
    <col min="10" max="10" width="6.90625" style="1" customWidth="1"/>
    <col min="11" max="11" width="15" style="1" customWidth="1"/>
    <col min="12" max="12" width="4.36328125" style="1" customWidth="1"/>
    <col min="13" max="13" width="12.453125" style="1" customWidth="1"/>
    <col min="14" max="14" width="4.36328125" style="1" customWidth="1"/>
    <col min="15" max="15" width="7.453125" style="1" customWidth="1"/>
    <col min="16" max="16" width="9.36328125" style="1" customWidth="1"/>
    <col min="17" max="16384" width="9" style="1"/>
  </cols>
  <sheetData>
    <row r="1" spans="1:28" ht="19" x14ac:dyDescent="0.2">
      <c r="A1" s="33"/>
      <c r="B1" s="34" t="s">
        <v>26</v>
      </c>
      <c r="C1" s="38" t="s">
        <v>27</v>
      </c>
      <c r="D1" s="38"/>
      <c r="E1" s="38"/>
      <c r="F1" s="38"/>
      <c r="G1" s="38"/>
      <c r="H1" s="38"/>
      <c r="I1" s="38"/>
      <c r="J1" s="38"/>
      <c r="K1" s="38"/>
      <c r="L1" s="35" t="s">
        <v>28</v>
      </c>
      <c r="M1" s="36"/>
      <c r="N1" s="36"/>
      <c r="O1" s="36"/>
      <c r="P1" s="36"/>
      <c r="U1" s="19"/>
      <c r="V1" s="19" t="s">
        <v>19</v>
      </c>
      <c r="W1" s="19"/>
      <c r="X1" s="19"/>
      <c r="Y1" s="19"/>
      <c r="Z1" s="19"/>
      <c r="AA1" s="19"/>
    </row>
    <row r="2" spans="1:28" ht="13.5" thickBot="1" x14ac:dyDescent="0.25">
      <c r="U2" s="19"/>
      <c r="V2" s="19">
        <v>1</v>
      </c>
      <c r="W2" s="19" t="s">
        <v>20</v>
      </c>
      <c r="X2" s="19">
        <v>500</v>
      </c>
      <c r="Y2" s="19"/>
      <c r="Z2" s="19"/>
      <c r="AA2" s="19"/>
    </row>
    <row r="3" spans="1:28" ht="13.5" thickTop="1" x14ac:dyDescent="0.2">
      <c r="C3" s="46" t="s">
        <v>0</v>
      </c>
      <c r="D3" s="47"/>
      <c r="E3" s="2" t="s">
        <v>12</v>
      </c>
      <c r="F3" s="50" t="s">
        <v>1</v>
      </c>
      <c r="G3" s="51"/>
      <c r="H3" s="47"/>
      <c r="I3" s="50" t="s">
        <v>2</v>
      </c>
      <c r="J3" s="51"/>
      <c r="K3" s="54"/>
      <c r="M3" s="39" t="s">
        <v>14</v>
      </c>
      <c r="N3" s="40"/>
      <c r="O3" s="8" t="s">
        <v>3</v>
      </c>
      <c r="P3" s="10" t="s">
        <v>8</v>
      </c>
      <c r="U3" s="19"/>
      <c r="V3" s="19">
        <v>2</v>
      </c>
      <c r="W3" s="19" t="s">
        <v>21</v>
      </c>
      <c r="X3" s="19">
        <v>700</v>
      </c>
      <c r="Y3" s="19"/>
      <c r="Z3" s="19"/>
      <c r="AA3" s="37"/>
      <c r="AB3" s="37"/>
    </row>
    <row r="4" spans="1:28" ht="28.5" customHeight="1" thickBot="1" x14ac:dyDescent="0.25">
      <c r="C4" s="48"/>
      <c r="D4" s="49"/>
      <c r="E4" s="20"/>
      <c r="F4" s="52"/>
      <c r="G4" s="53"/>
      <c r="H4" s="49"/>
      <c r="I4" s="52"/>
      <c r="J4" s="53"/>
      <c r="K4" s="55"/>
      <c r="M4" s="41" t="e">
        <f>W5*(O4+P4)</f>
        <v>#VALUE!</v>
      </c>
      <c r="N4" s="42"/>
      <c r="O4" s="9">
        <f>COUNTA(C8:C32)</f>
        <v>0</v>
      </c>
      <c r="P4" s="11">
        <f>COUNTA(K8:K32)</f>
        <v>0</v>
      </c>
      <c r="U4" s="19"/>
      <c r="V4" s="19">
        <v>3</v>
      </c>
      <c r="W4" s="19" t="s">
        <v>22</v>
      </c>
      <c r="X4" s="19">
        <v>1300</v>
      </c>
      <c r="Y4" s="19"/>
      <c r="Z4" s="19"/>
      <c r="AA4" s="37"/>
      <c r="AB4" s="37"/>
    </row>
    <row r="5" spans="1:28" ht="13.5" thickBot="1" x14ac:dyDescent="0.25">
      <c r="U5" s="19"/>
      <c r="V5" s="19" t="s">
        <v>14</v>
      </c>
      <c r="W5" s="19" t="str">
        <f>IF(E4="","",VLOOKUP(E4,V2:X4,3,0))</f>
        <v/>
      </c>
      <c r="X5" s="19"/>
      <c r="Y5" s="19"/>
      <c r="Z5" s="19"/>
      <c r="AA5" s="37"/>
      <c r="AB5" s="37"/>
    </row>
    <row r="6" spans="1:28" ht="19" x14ac:dyDescent="0.2">
      <c r="B6" s="43" t="s">
        <v>9</v>
      </c>
      <c r="C6" s="44"/>
      <c r="D6" s="44"/>
      <c r="E6" s="44"/>
      <c r="F6" s="44"/>
      <c r="G6" s="44"/>
      <c r="H6" s="45"/>
      <c r="I6" s="18"/>
      <c r="J6" s="43" t="s">
        <v>10</v>
      </c>
      <c r="K6" s="44"/>
      <c r="L6" s="44"/>
      <c r="M6" s="44"/>
      <c r="N6" s="44"/>
      <c r="O6" s="44"/>
      <c r="P6" s="45"/>
      <c r="U6" s="19"/>
      <c r="V6" s="19"/>
      <c r="W6" s="19"/>
      <c r="X6" s="19"/>
      <c r="Y6" s="19"/>
      <c r="Z6" s="19"/>
      <c r="AA6" s="37"/>
      <c r="AB6" s="37"/>
    </row>
    <row r="7" spans="1:28" ht="22" x14ac:dyDescent="0.2">
      <c r="B7" s="4" t="s">
        <v>13</v>
      </c>
      <c r="C7" s="5" t="s">
        <v>4</v>
      </c>
      <c r="D7" s="5" t="s">
        <v>5</v>
      </c>
      <c r="E7" s="5" t="s">
        <v>0</v>
      </c>
      <c r="F7" s="7" t="s">
        <v>11</v>
      </c>
      <c r="G7" s="5" t="s">
        <v>6</v>
      </c>
      <c r="H7" s="6" t="s">
        <v>7</v>
      </c>
      <c r="I7" s="3"/>
      <c r="J7" s="4" t="s">
        <v>13</v>
      </c>
      <c r="K7" s="5" t="s">
        <v>4</v>
      </c>
      <c r="L7" s="5" t="s">
        <v>5</v>
      </c>
      <c r="M7" s="5" t="s">
        <v>0</v>
      </c>
      <c r="N7" s="7" t="s">
        <v>11</v>
      </c>
      <c r="O7" s="5" t="s">
        <v>6</v>
      </c>
      <c r="P7" s="6" t="s">
        <v>7</v>
      </c>
      <c r="U7" s="19"/>
      <c r="V7" s="19" t="s">
        <v>3</v>
      </c>
      <c r="W7" s="19"/>
      <c r="X7" s="19" t="s">
        <v>8</v>
      </c>
      <c r="Y7" s="19"/>
      <c r="Z7" s="19"/>
      <c r="AA7" s="37"/>
      <c r="AB7" s="37"/>
    </row>
    <row r="8" spans="1:28" ht="15" customHeight="1" x14ac:dyDescent="0.2">
      <c r="B8" s="21"/>
      <c r="C8" s="22"/>
      <c r="D8" s="22"/>
      <c r="E8" s="13" t="str">
        <f>IF(C8="","",$C$4)</f>
        <v/>
      </c>
      <c r="F8" s="22"/>
      <c r="G8" s="12" t="str">
        <f>IF(F8="","",VLOOKUP(F8,$V$7:$W$11,2,0))</f>
        <v/>
      </c>
      <c r="H8" s="29"/>
      <c r="J8" s="21"/>
      <c r="K8" s="22"/>
      <c r="L8" s="22"/>
      <c r="M8" s="13" t="str">
        <f>IF(K8="","",$C$4)</f>
        <v/>
      </c>
      <c r="N8" s="22"/>
      <c r="O8" s="13" t="str">
        <f>IF(N8="","",VLOOKUP(N8,$X$7:$Y$10,2,0))</f>
        <v/>
      </c>
      <c r="P8" s="29"/>
      <c r="U8" s="19"/>
      <c r="V8" s="19">
        <v>1</v>
      </c>
      <c r="W8" s="19" t="s">
        <v>23</v>
      </c>
      <c r="X8" s="19">
        <v>1</v>
      </c>
      <c r="Y8" s="19" t="s">
        <v>25</v>
      </c>
      <c r="Z8" s="19"/>
      <c r="AA8" s="37"/>
      <c r="AB8" s="37"/>
    </row>
    <row r="9" spans="1:28" ht="15" customHeight="1" x14ac:dyDescent="0.2">
      <c r="B9" s="23"/>
      <c r="C9" s="24"/>
      <c r="D9" s="24"/>
      <c r="E9" s="14" t="str">
        <f t="shared" ref="E9:E32" si="0">IF(C9="","",$C$4)</f>
        <v/>
      </c>
      <c r="F9" s="24"/>
      <c r="G9" s="15" t="str">
        <f t="shared" ref="G9:G32" si="1">IF(F9="","",VLOOKUP(F9,$V$7:$W$11,2,0))</f>
        <v/>
      </c>
      <c r="H9" s="30"/>
      <c r="J9" s="23"/>
      <c r="K9" s="24"/>
      <c r="L9" s="24"/>
      <c r="M9" s="14" t="str">
        <f t="shared" ref="M9:M32" si="2">IF(K9="","",$C$4)</f>
        <v/>
      </c>
      <c r="N9" s="24"/>
      <c r="O9" s="14" t="str">
        <f t="shared" ref="O9:O32" si="3">IF(N9="","",VLOOKUP(N9,$X$7:$Y$10,2,0))</f>
        <v/>
      </c>
      <c r="P9" s="30"/>
      <c r="U9" s="19"/>
      <c r="V9" s="19">
        <v>2</v>
      </c>
      <c r="W9" s="19" t="s">
        <v>24</v>
      </c>
      <c r="X9" s="19">
        <v>2</v>
      </c>
      <c r="Y9" s="19" t="s">
        <v>17</v>
      </c>
      <c r="Z9" s="19"/>
      <c r="AA9" s="37"/>
      <c r="AB9" s="37"/>
    </row>
    <row r="10" spans="1:28" ht="15" customHeight="1" x14ac:dyDescent="0.2">
      <c r="B10" s="23"/>
      <c r="C10" s="24"/>
      <c r="D10" s="24"/>
      <c r="E10" s="14" t="str">
        <f t="shared" si="0"/>
        <v/>
      </c>
      <c r="F10" s="24"/>
      <c r="G10" s="14" t="str">
        <f t="shared" si="1"/>
        <v/>
      </c>
      <c r="H10" s="30"/>
      <c r="J10" s="23"/>
      <c r="K10" s="24"/>
      <c r="L10" s="24"/>
      <c r="M10" s="14" t="str">
        <f t="shared" si="2"/>
        <v/>
      </c>
      <c r="N10" s="24"/>
      <c r="O10" s="14" t="str">
        <f t="shared" si="3"/>
        <v/>
      </c>
      <c r="P10" s="30"/>
      <c r="U10" s="19"/>
      <c r="V10" s="19">
        <v>3</v>
      </c>
      <c r="W10" s="19" t="s">
        <v>15</v>
      </c>
      <c r="X10" s="19">
        <v>3</v>
      </c>
      <c r="Y10" s="19" t="s">
        <v>18</v>
      </c>
      <c r="Z10" s="19"/>
      <c r="AA10" s="37"/>
      <c r="AB10" s="37"/>
    </row>
    <row r="11" spans="1:28" ht="15" customHeight="1" x14ac:dyDescent="0.2">
      <c r="B11" s="23"/>
      <c r="C11" s="24"/>
      <c r="D11" s="24"/>
      <c r="E11" s="14" t="str">
        <f t="shared" si="0"/>
        <v/>
      </c>
      <c r="F11" s="24"/>
      <c r="G11" s="14" t="str">
        <f t="shared" si="1"/>
        <v/>
      </c>
      <c r="H11" s="30"/>
      <c r="J11" s="23"/>
      <c r="K11" s="24"/>
      <c r="L11" s="24"/>
      <c r="M11" s="14" t="str">
        <f t="shared" si="2"/>
        <v/>
      </c>
      <c r="N11" s="24"/>
      <c r="O11" s="14" t="str">
        <f t="shared" si="3"/>
        <v/>
      </c>
      <c r="P11" s="30"/>
      <c r="U11" s="19"/>
      <c r="V11" s="19">
        <v>4</v>
      </c>
      <c r="W11" s="19" t="s">
        <v>16</v>
      </c>
      <c r="X11" s="19"/>
      <c r="Y11" s="19"/>
      <c r="Z11" s="19"/>
      <c r="AA11" s="37"/>
      <c r="AB11" s="37"/>
    </row>
    <row r="12" spans="1:28" ht="15" customHeight="1" x14ac:dyDescent="0.2">
      <c r="B12" s="25"/>
      <c r="C12" s="26"/>
      <c r="D12" s="26"/>
      <c r="E12" s="16" t="str">
        <f t="shared" si="0"/>
        <v/>
      </c>
      <c r="F12" s="26"/>
      <c r="G12" s="16" t="str">
        <f t="shared" si="1"/>
        <v/>
      </c>
      <c r="H12" s="31"/>
      <c r="J12" s="25"/>
      <c r="K12" s="26"/>
      <c r="L12" s="26"/>
      <c r="M12" s="16" t="str">
        <f t="shared" si="2"/>
        <v/>
      </c>
      <c r="N12" s="26"/>
      <c r="O12" s="16" t="str">
        <f t="shared" si="3"/>
        <v/>
      </c>
      <c r="P12" s="31"/>
      <c r="U12" s="19"/>
      <c r="V12" s="19"/>
      <c r="W12" s="19"/>
      <c r="X12" s="19"/>
      <c r="Y12" s="19"/>
      <c r="Z12" s="19"/>
      <c r="AA12" s="37"/>
      <c r="AB12" s="37"/>
    </row>
    <row r="13" spans="1:28" ht="15" customHeight="1" x14ac:dyDescent="0.2">
      <c r="B13" s="21"/>
      <c r="C13" s="22"/>
      <c r="D13" s="22"/>
      <c r="E13" s="13" t="str">
        <f t="shared" si="0"/>
        <v/>
      </c>
      <c r="F13" s="22"/>
      <c r="G13" s="13" t="str">
        <f t="shared" si="1"/>
        <v/>
      </c>
      <c r="H13" s="29"/>
      <c r="J13" s="21"/>
      <c r="K13" s="22"/>
      <c r="L13" s="22"/>
      <c r="M13" s="13" t="str">
        <f t="shared" si="2"/>
        <v/>
      </c>
      <c r="N13" s="22"/>
      <c r="O13" s="13" t="str">
        <f t="shared" si="3"/>
        <v/>
      </c>
      <c r="P13" s="29"/>
      <c r="U13" s="19"/>
      <c r="V13" s="19"/>
      <c r="W13" s="19"/>
      <c r="X13" s="19"/>
      <c r="Y13" s="19"/>
      <c r="Z13" s="19"/>
      <c r="AA13" s="37"/>
      <c r="AB13" s="37"/>
    </row>
    <row r="14" spans="1:28" ht="15" customHeight="1" x14ac:dyDescent="0.2">
      <c r="B14" s="23"/>
      <c r="C14" s="24"/>
      <c r="D14" s="24"/>
      <c r="E14" s="14" t="str">
        <f t="shared" si="0"/>
        <v/>
      </c>
      <c r="F14" s="24"/>
      <c r="G14" s="14" t="str">
        <f t="shared" si="1"/>
        <v/>
      </c>
      <c r="H14" s="30"/>
      <c r="J14" s="23"/>
      <c r="K14" s="24"/>
      <c r="L14" s="24"/>
      <c r="M14" s="14" t="str">
        <f t="shared" si="2"/>
        <v/>
      </c>
      <c r="N14" s="24"/>
      <c r="O14" s="14" t="str">
        <f t="shared" si="3"/>
        <v/>
      </c>
      <c r="P14" s="30"/>
      <c r="U14" s="19"/>
      <c r="V14" s="19"/>
      <c r="W14" s="19"/>
      <c r="X14" s="19"/>
      <c r="Y14" s="19"/>
      <c r="Z14" s="19"/>
      <c r="AA14" s="37"/>
      <c r="AB14" s="37"/>
    </row>
    <row r="15" spans="1:28" ht="15" customHeight="1" x14ac:dyDescent="0.2">
      <c r="B15" s="23"/>
      <c r="C15" s="24"/>
      <c r="D15" s="24"/>
      <c r="E15" s="14" t="str">
        <f t="shared" si="0"/>
        <v/>
      </c>
      <c r="F15" s="24"/>
      <c r="G15" s="14" t="str">
        <f t="shared" si="1"/>
        <v/>
      </c>
      <c r="H15" s="30"/>
      <c r="J15" s="23"/>
      <c r="K15" s="24"/>
      <c r="L15" s="24"/>
      <c r="M15" s="14" t="str">
        <f t="shared" si="2"/>
        <v/>
      </c>
      <c r="N15" s="24"/>
      <c r="O15" s="14" t="str">
        <f t="shared" si="3"/>
        <v/>
      </c>
      <c r="P15" s="30"/>
      <c r="U15" s="37"/>
      <c r="V15" s="37"/>
      <c r="W15" s="37"/>
      <c r="X15" s="37"/>
      <c r="Y15" s="37"/>
      <c r="Z15" s="37"/>
      <c r="AA15" s="37"/>
      <c r="AB15" s="37"/>
    </row>
    <row r="16" spans="1:28" ht="15" customHeight="1" x14ac:dyDescent="0.2">
      <c r="B16" s="23"/>
      <c r="C16" s="24"/>
      <c r="D16" s="24"/>
      <c r="E16" s="14" t="str">
        <f t="shared" si="0"/>
        <v/>
      </c>
      <c r="F16" s="24"/>
      <c r="G16" s="14" t="str">
        <f t="shared" si="1"/>
        <v/>
      </c>
      <c r="H16" s="30"/>
      <c r="J16" s="23"/>
      <c r="K16" s="24"/>
      <c r="L16" s="24"/>
      <c r="M16" s="14" t="str">
        <f t="shared" si="2"/>
        <v/>
      </c>
      <c r="N16" s="24"/>
      <c r="O16" s="14" t="str">
        <f t="shared" si="3"/>
        <v/>
      </c>
      <c r="P16" s="30"/>
      <c r="U16" s="37"/>
      <c r="V16" s="37"/>
      <c r="W16" s="37"/>
      <c r="X16" s="37"/>
      <c r="Y16" s="37"/>
      <c r="Z16" s="37"/>
      <c r="AA16" s="37"/>
      <c r="AB16" s="37"/>
    </row>
    <row r="17" spans="2:28" ht="15" customHeight="1" x14ac:dyDescent="0.2">
      <c r="B17" s="25"/>
      <c r="C17" s="26"/>
      <c r="D17" s="26"/>
      <c r="E17" s="16" t="str">
        <f t="shared" si="0"/>
        <v/>
      </c>
      <c r="F17" s="26"/>
      <c r="G17" s="16" t="str">
        <f t="shared" si="1"/>
        <v/>
      </c>
      <c r="H17" s="31"/>
      <c r="J17" s="25"/>
      <c r="K17" s="26"/>
      <c r="L17" s="26"/>
      <c r="M17" s="16" t="str">
        <f t="shared" si="2"/>
        <v/>
      </c>
      <c r="N17" s="26"/>
      <c r="O17" s="16" t="str">
        <f t="shared" si="3"/>
        <v/>
      </c>
      <c r="P17" s="31"/>
      <c r="U17" s="37"/>
      <c r="V17" s="37"/>
      <c r="W17" s="37"/>
      <c r="X17" s="37"/>
      <c r="Y17" s="37"/>
      <c r="Z17" s="37"/>
      <c r="AA17" s="37"/>
      <c r="AB17" s="37"/>
    </row>
    <row r="18" spans="2:28" ht="15" customHeight="1" x14ac:dyDescent="0.2">
      <c r="B18" s="21"/>
      <c r="C18" s="22"/>
      <c r="D18" s="22"/>
      <c r="E18" s="13" t="str">
        <f t="shared" si="0"/>
        <v/>
      </c>
      <c r="F18" s="22"/>
      <c r="G18" s="13" t="str">
        <f t="shared" si="1"/>
        <v/>
      </c>
      <c r="H18" s="29"/>
      <c r="J18" s="21"/>
      <c r="K18" s="22"/>
      <c r="L18" s="22"/>
      <c r="M18" s="13" t="str">
        <f t="shared" si="2"/>
        <v/>
      </c>
      <c r="N18" s="22"/>
      <c r="O18" s="13" t="str">
        <f t="shared" si="3"/>
        <v/>
      </c>
      <c r="P18" s="29"/>
      <c r="U18" s="37"/>
      <c r="V18" s="37"/>
      <c r="W18" s="37"/>
      <c r="X18" s="37"/>
      <c r="Y18" s="37"/>
      <c r="Z18" s="37"/>
      <c r="AA18" s="37"/>
      <c r="AB18" s="37"/>
    </row>
    <row r="19" spans="2:28" ht="15" customHeight="1" x14ac:dyDescent="0.2">
      <c r="B19" s="23"/>
      <c r="C19" s="24"/>
      <c r="D19" s="24"/>
      <c r="E19" s="14" t="str">
        <f t="shared" si="0"/>
        <v/>
      </c>
      <c r="F19" s="24"/>
      <c r="G19" s="14" t="str">
        <f t="shared" si="1"/>
        <v/>
      </c>
      <c r="H19" s="30"/>
      <c r="J19" s="23"/>
      <c r="K19" s="24"/>
      <c r="L19" s="24"/>
      <c r="M19" s="14" t="str">
        <f t="shared" si="2"/>
        <v/>
      </c>
      <c r="N19" s="24"/>
      <c r="O19" s="14" t="str">
        <f t="shared" si="3"/>
        <v/>
      </c>
      <c r="P19" s="30"/>
      <c r="U19" s="37"/>
      <c r="V19" s="37"/>
      <c r="W19" s="37"/>
      <c r="X19" s="37"/>
      <c r="Y19" s="37"/>
      <c r="Z19" s="37"/>
      <c r="AA19" s="37"/>
      <c r="AB19" s="37"/>
    </row>
    <row r="20" spans="2:28" ht="15" customHeight="1" x14ac:dyDescent="0.2">
      <c r="B20" s="23"/>
      <c r="C20" s="24"/>
      <c r="D20" s="24"/>
      <c r="E20" s="14" t="str">
        <f t="shared" si="0"/>
        <v/>
      </c>
      <c r="F20" s="24"/>
      <c r="G20" s="14" t="str">
        <f t="shared" si="1"/>
        <v/>
      </c>
      <c r="H20" s="30"/>
      <c r="J20" s="23"/>
      <c r="K20" s="24"/>
      <c r="L20" s="24"/>
      <c r="M20" s="14" t="str">
        <f t="shared" si="2"/>
        <v/>
      </c>
      <c r="N20" s="24"/>
      <c r="O20" s="14" t="str">
        <f t="shared" si="3"/>
        <v/>
      </c>
      <c r="P20" s="30"/>
      <c r="U20" s="37"/>
      <c r="V20" s="37"/>
      <c r="W20" s="37"/>
      <c r="X20" s="37"/>
      <c r="Y20" s="37"/>
      <c r="Z20" s="37"/>
      <c r="AA20" s="37"/>
      <c r="AB20" s="37"/>
    </row>
    <row r="21" spans="2:28" ht="15" customHeight="1" x14ac:dyDescent="0.2">
      <c r="B21" s="23"/>
      <c r="C21" s="24"/>
      <c r="D21" s="24"/>
      <c r="E21" s="14" t="str">
        <f t="shared" si="0"/>
        <v/>
      </c>
      <c r="F21" s="24"/>
      <c r="G21" s="14" t="str">
        <f t="shared" si="1"/>
        <v/>
      </c>
      <c r="H21" s="30"/>
      <c r="J21" s="23"/>
      <c r="K21" s="24"/>
      <c r="L21" s="24"/>
      <c r="M21" s="14" t="str">
        <f t="shared" si="2"/>
        <v/>
      </c>
      <c r="N21" s="24"/>
      <c r="O21" s="14" t="str">
        <f t="shared" si="3"/>
        <v/>
      </c>
      <c r="P21" s="30"/>
      <c r="U21" s="37"/>
      <c r="V21" s="37"/>
      <c r="W21" s="37"/>
      <c r="X21" s="37"/>
      <c r="Y21" s="37"/>
      <c r="Z21" s="37"/>
      <c r="AA21" s="37"/>
      <c r="AB21" s="37"/>
    </row>
    <row r="22" spans="2:28" ht="15" customHeight="1" x14ac:dyDescent="0.2">
      <c r="B22" s="25"/>
      <c r="C22" s="26"/>
      <c r="D22" s="26"/>
      <c r="E22" s="16" t="str">
        <f t="shared" si="0"/>
        <v/>
      </c>
      <c r="F22" s="26"/>
      <c r="G22" s="16" t="str">
        <f t="shared" si="1"/>
        <v/>
      </c>
      <c r="H22" s="31"/>
      <c r="J22" s="25"/>
      <c r="K22" s="26"/>
      <c r="L22" s="26"/>
      <c r="M22" s="16" t="str">
        <f t="shared" si="2"/>
        <v/>
      </c>
      <c r="N22" s="26"/>
      <c r="O22" s="16" t="str">
        <f t="shared" si="3"/>
        <v/>
      </c>
      <c r="P22" s="31"/>
    </row>
    <row r="23" spans="2:28" ht="15" customHeight="1" x14ac:dyDescent="0.2">
      <c r="B23" s="21"/>
      <c r="C23" s="22"/>
      <c r="D23" s="22"/>
      <c r="E23" s="13" t="str">
        <f t="shared" si="0"/>
        <v/>
      </c>
      <c r="F23" s="22"/>
      <c r="G23" s="13" t="str">
        <f t="shared" si="1"/>
        <v/>
      </c>
      <c r="H23" s="29"/>
      <c r="J23" s="21"/>
      <c r="K23" s="22"/>
      <c r="L23" s="22"/>
      <c r="M23" s="13" t="str">
        <f t="shared" si="2"/>
        <v/>
      </c>
      <c r="N23" s="22"/>
      <c r="O23" s="13" t="str">
        <f t="shared" si="3"/>
        <v/>
      </c>
      <c r="P23" s="29"/>
    </row>
    <row r="24" spans="2:28" ht="15" customHeight="1" x14ac:dyDescent="0.2">
      <c r="B24" s="23"/>
      <c r="C24" s="24"/>
      <c r="D24" s="24"/>
      <c r="E24" s="14" t="str">
        <f t="shared" si="0"/>
        <v/>
      </c>
      <c r="F24" s="24"/>
      <c r="G24" s="14" t="str">
        <f t="shared" si="1"/>
        <v/>
      </c>
      <c r="H24" s="30"/>
      <c r="J24" s="23"/>
      <c r="K24" s="24"/>
      <c r="L24" s="24"/>
      <c r="M24" s="14" t="str">
        <f t="shared" si="2"/>
        <v/>
      </c>
      <c r="N24" s="24"/>
      <c r="O24" s="14" t="str">
        <f t="shared" si="3"/>
        <v/>
      </c>
      <c r="P24" s="30"/>
    </row>
    <row r="25" spans="2:28" ht="15" customHeight="1" x14ac:dyDescent="0.2">
      <c r="B25" s="23"/>
      <c r="C25" s="24"/>
      <c r="D25" s="24"/>
      <c r="E25" s="14" t="str">
        <f t="shared" si="0"/>
        <v/>
      </c>
      <c r="F25" s="24"/>
      <c r="G25" s="14" t="str">
        <f t="shared" si="1"/>
        <v/>
      </c>
      <c r="H25" s="30"/>
      <c r="J25" s="23"/>
      <c r="K25" s="24"/>
      <c r="L25" s="24"/>
      <c r="M25" s="14" t="str">
        <f t="shared" si="2"/>
        <v/>
      </c>
      <c r="N25" s="24"/>
      <c r="O25" s="14" t="str">
        <f t="shared" si="3"/>
        <v/>
      </c>
      <c r="P25" s="30"/>
    </row>
    <row r="26" spans="2:28" ht="15" customHeight="1" x14ac:dyDescent="0.2">
      <c r="B26" s="23"/>
      <c r="C26" s="24"/>
      <c r="D26" s="24"/>
      <c r="E26" s="14" t="str">
        <f t="shared" si="0"/>
        <v/>
      </c>
      <c r="F26" s="24"/>
      <c r="G26" s="14" t="str">
        <f t="shared" si="1"/>
        <v/>
      </c>
      <c r="H26" s="30"/>
      <c r="J26" s="23"/>
      <c r="K26" s="24"/>
      <c r="L26" s="24"/>
      <c r="M26" s="14" t="str">
        <f t="shared" si="2"/>
        <v/>
      </c>
      <c r="N26" s="24"/>
      <c r="O26" s="14" t="str">
        <f t="shared" si="3"/>
        <v/>
      </c>
      <c r="P26" s="30"/>
    </row>
    <row r="27" spans="2:28" ht="15" customHeight="1" x14ac:dyDescent="0.2">
      <c r="B27" s="25"/>
      <c r="C27" s="26"/>
      <c r="D27" s="26"/>
      <c r="E27" s="16" t="str">
        <f t="shared" si="0"/>
        <v/>
      </c>
      <c r="F27" s="26"/>
      <c r="G27" s="16" t="str">
        <f t="shared" si="1"/>
        <v/>
      </c>
      <c r="H27" s="31"/>
      <c r="J27" s="25"/>
      <c r="K27" s="26"/>
      <c r="L27" s="26"/>
      <c r="M27" s="16" t="str">
        <f t="shared" si="2"/>
        <v/>
      </c>
      <c r="N27" s="26"/>
      <c r="O27" s="16" t="str">
        <f t="shared" si="3"/>
        <v/>
      </c>
      <c r="P27" s="31"/>
    </row>
    <row r="28" spans="2:28" ht="15" customHeight="1" x14ac:dyDescent="0.2">
      <c r="B28" s="21"/>
      <c r="C28" s="22"/>
      <c r="D28" s="22"/>
      <c r="E28" s="13" t="str">
        <f t="shared" si="0"/>
        <v/>
      </c>
      <c r="F28" s="22"/>
      <c r="G28" s="13" t="str">
        <f t="shared" si="1"/>
        <v/>
      </c>
      <c r="H28" s="29"/>
      <c r="J28" s="21"/>
      <c r="K28" s="22"/>
      <c r="L28" s="22"/>
      <c r="M28" s="13" t="str">
        <f t="shared" si="2"/>
        <v/>
      </c>
      <c r="N28" s="22"/>
      <c r="O28" s="13" t="str">
        <f t="shared" si="3"/>
        <v/>
      </c>
      <c r="P28" s="29"/>
    </row>
    <row r="29" spans="2:28" ht="15" customHeight="1" x14ac:dyDescent="0.2">
      <c r="B29" s="23"/>
      <c r="C29" s="24"/>
      <c r="D29" s="24"/>
      <c r="E29" s="14" t="str">
        <f t="shared" si="0"/>
        <v/>
      </c>
      <c r="F29" s="24"/>
      <c r="G29" s="14" t="str">
        <f t="shared" si="1"/>
        <v/>
      </c>
      <c r="H29" s="30"/>
      <c r="J29" s="23"/>
      <c r="K29" s="24"/>
      <c r="L29" s="24"/>
      <c r="M29" s="14" t="str">
        <f t="shared" si="2"/>
        <v/>
      </c>
      <c r="N29" s="24"/>
      <c r="O29" s="14" t="str">
        <f t="shared" si="3"/>
        <v/>
      </c>
      <c r="P29" s="30"/>
    </row>
    <row r="30" spans="2:28" ht="15" customHeight="1" x14ac:dyDescent="0.2">
      <c r="B30" s="23"/>
      <c r="C30" s="24"/>
      <c r="D30" s="24"/>
      <c r="E30" s="14" t="str">
        <f t="shared" si="0"/>
        <v/>
      </c>
      <c r="F30" s="24"/>
      <c r="G30" s="14" t="str">
        <f t="shared" si="1"/>
        <v/>
      </c>
      <c r="H30" s="30"/>
      <c r="J30" s="23"/>
      <c r="K30" s="24"/>
      <c r="L30" s="24"/>
      <c r="M30" s="14" t="str">
        <f t="shared" si="2"/>
        <v/>
      </c>
      <c r="N30" s="24"/>
      <c r="O30" s="14" t="str">
        <f t="shared" si="3"/>
        <v/>
      </c>
      <c r="P30" s="30"/>
    </row>
    <row r="31" spans="2:28" ht="15" customHeight="1" x14ac:dyDescent="0.2">
      <c r="B31" s="23"/>
      <c r="C31" s="24"/>
      <c r="D31" s="24"/>
      <c r="E31" s="14" t="str">
        <f t="shared" si="0"/>
        <v/>
      </c>
      <c r="F31" s="24"/>
      <c r="G31" s="14" t="str">
        <f t="shared" si="1"/>
        <v/>
      </c>
      <c r="H31" s="30"/>
      <c r="J31" s="23"/>
      <c r="K31" s="24"/>
      <c r="L31" s="24"/>
      <c r="M31" s="14" t="str">
        <f t="shared" si="2"/>
        <v/>
      </c>
      <c r="N31" s="24"/>
      <c r="O31" s="14" t="str">
        <f t="shared" si="3"/>
        <v/>
      </c>
      <c r="P31" s="30"/>
    </row>
    <row r="32" spans="2:28" ht="15" customHeight="1" thickBot="1" x14ac:dyDescent="0.25">
      <c r="B32" s="27"/>
      <c r="C32" s="28"/>
      <c r="D32" s="28"/>
      <c r="E32" s="17" t="str">
        <f t="shared" si="0"/>
        <v/>
      </c>
      <c r="F32" s="28"/>
      <c r="G32" s="17" t="str">
        <f t="shared" si="1"/>
        <v/>
      </c>
      <c r="H32" s="32"/>
      <c r="J32" s="27"/>
      <c r="K32" s="28"/>
      <c r="L32" s="28"/>
      <c r="M32" s="17" t="str">
        <f t="shared" si="2"/>
        <v/>
      </c>
      <c r="N32" s="28"/>
      <c r="O32" s="17" t="str">
        <f t="shared" si="3"/>
        <v/>
      </c>
      <c r="P32" s="32"/>
    </row>
  </sheetData>
  <sheetProtection sheet="1" objects="1" scenarios="1"/>
  <mergeCells count="11">
    <mergeCell ref="C1:K1"/>
    <mergeCell ref="M3:N3"/>
    <mergeCell ref="M4:N4"/>
    <mergeCell ref="B6:H6"/>
    <mergeCell ref="J6:P6"/>
    <mergeCell ref="C3:D3"/>
    <mergeCell ref="C4:D4"/>
    <mergeCell ref="F3:H3"/>
    <mergeCell ref="F4:H4"/>
    <mergeCell ref="I3:K3"/>
    <mergeCell ref="I4:K4"/>
  </mergeCells>
  <phoneticPr fontId="1"/>
  <pageMargins left="0.25" right="0.25" top="0.75" bottom="0.75" header="0.3" footer="0.3"/>
  <pageSetup paperSize="9" scale="103" orientation="landscape" horizontalDpi="300" verticalDpi="30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2025-06-21T11:38:43Z</dcterms:modified>
</cp:coreProperties>
</file>